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<sst xmlns="http://schemas.openxmlformats.org/spreadsheetml/2006/main" count="55" uniqueCount="48">
  <si>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Информация по Гаврилов-Ямскому ОАО "РЕСУРС"</t>
  </si>
  <si>
    <t>согласно п.9"г" "Стандартов раскрытие информации субьектами</t>
  </si>
  <si>
    <t>оптового и розничных рынков электроэнергии"</t>
  </si>
  <si>
    <t>1. Тарифы на услуги по передаче электрической энергии по распределительным</t>
  </si>
  <si>
    <t>Двухставочный тариф</t>
  </si>
  <si>
    <t>Одноставочный тариф</t>
  </si>
  <si>
    <t>ставка за содержание эл.сетей</t>
  </si>
  <si>
    <t>ставка на оплату технологического расхода (потерь)</t>
  </si>
  <si>
    <t>руб/Мвтмес</t>
  </si>
  <si>
    <t>руб/МВт*ч</t>
  </si>
  <si>
    <t>2. Долгосрочные параметры регулирования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</si>
  <si>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</si>
  <si>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</si>
  <si>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</si>
  <si>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</si>
  <si>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Максимальная возможная корректировка НВВ осуществляемая с учетом достижения установленного уровня надежности качества услуг</t>
  </si>
  <si>
    <t>Уровень надежности реализуемых товаров (услуг)</t>
  </si>
  <si>
    <t>Уровень качества реализуемых товаров (услуг)</t>
  </si>
  <si>
    <t>млн руб</t>
  </si>
  <si>
    <t>%</t>
  </si>
  <si>
    <t>3. Планируемые значения параметров расчета тарифов</t>
  </si>
  <si>
    <t>Индекс потребительстких цен</t>
  </si>
  <si>
    <t>Количество активов (условных единиц)</t>
  </si>
  <si>
    <t>Величина мощности в пределах которой сетевая Организация принимает на себя обязательства обеспечить передачю элэнергии потребителям услуг</t>
  </si>
  <si>
    <t>Величина полезного отпуска элэнергии потребителям услуг территориальной сетевой Организаций</t>
  </si>
  <si>
    <t>Цена (тариф) покупки потерь элэнергии</t>
  </si>
  <si>
    <t>Величина неподконтрольных расходов</t>
  </si>
  <si>
    <t>МВт</t>
  </si>
  <si>
    <t>тысМВт*ч</t>
  </si>
  <si>
    <t>тыс.руб</t>
  </si>
  <si>
    <t>Примечание :</t>
  </si>
  <si>
    <t>Неподконтрольные расходы</t>
  </si>
  <si>
    <t>Топливо на технологические цели</t>
  </si>
  <si>
    <t>Эл.энергия на технологические цели</t>
  </si>
  <si>
    <t>Отчисление на социальные нужды</t>
  </si>
  <si>
    <t>Амортизация</t>
  </si>
  <si>
    <t>Налог на землю</t>
  </si>
  <si>
    <t>Налог на имущество</t>
  </si>
  <si>
    <t>Налог на прибыль</t>
  </si>
  <si>
    <t>ИТОГО:</t>
  </si>
  <si>
    <t>Поступление в сеть элэнергии</t>
  </si>
  <si>
    <t>тыс.кВт*ч</t>
  </si>
  <si>
    <t>Потери эл.энергии</t>
  </si>
  <si>
    <t xml:space="preserve">Полезный отпуск электроэнергии </t>
  </si>
  <si>
    <t>из сети организации</t>
  </si>
  <si>
    <t>Полезный отпуск потребителям</t>
  </si>
  <si>
    <t>Необходимая валовая выручка тыс.руб</t>
  </si>
  <si>
    <t xml:space="preserve">    сетям Организации на 2015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</si>
</sst>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right"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1">
      <selection activeCell="B22" sqref="B22"/>
    </sheetView>
  </sheetViews>
  <sheetFormatPr defaultColWidth="9.140625" defaultRowHeight="15"/>
  <cols>
    <col min="1" max="1" width="5.57421875" style="0" customWidth="1"/>
    <col min="2" max="2" width="14.8515625" style="0" customWidth="1"/>
    <col min="3" max="3" width="15.421875" style="0" customWidth="1"/>
    <col min="4" max="4" width="13.8515625" style="0" customWidth="1"/>
    <col min="5" max="5" width="16.140625" style="0" customWidth="1"/>
    <col min="6" max="6" width="12.00390625" style="0" customWidth="1"/>
    <col min="7" max="7" width="16.00390625" style="0" customWidth="1"/>
  </cols>
  <sheetData>
    <row r="1" s="1" customFormat="1" ht="18.75">
      <c r="A1" s="1" t="s">
        <v>0</v>
      </c>
    </row>
    <row r="2" s="1" customFormat="1" ht="18.75">
      <c r="A2" s="1" t="s">
        <v>1</v>
      </c>
    </row>
    <row r="3" s="1" customFormat="1" ht="18.75">
      <c r="A3" s="1" t="s">
        <v>2</v>
      </c>
    </row>
    <row r="5" s="2" customFormat="1" ht="15">
      <c r="A5" s="2" t="s">
        <v>3</v>
      </c>
    </row>
    <row r="6" s="2" customFormat="1" ht="15">
      <c r="A6" s="2" t="s">
        <v>47</v>
      </c>
    </row>
    <row r="7" s="2" customFormat="1" ht="15"/>
    <row r="8" spans="1:9" s="2" customFormat="1" ht="15">
      <c r="A8" s="19" t="s">
        <v>4</v>
      </c>
      <c r="B8" s="19"/>
      <c r="C8" s="19"/>
      <c r="D8" s="19"/>
      <c r="E8" s="19"/>
      <c r="F8" s="19"/>
      <c r="G8" s="20" t="s">
        <v>5</v>
      </c>
      <c r="H8" s="21"/>
      <c r="I8" s="22"/>
    </row>
    <row r="9" spans="1:9" s="2" customFormat="1" ht="42" customHeight="1">
      <c r="A9" s="31" t="s">
        <v>6</v>
      </c>
      <c r="B9" s="31"/>
      <c r="C9" s="31"/>
      <c r="D9" s="31" t="s">
        <v>7</v>
      </c>
      <c r="E9" s="31"/>
      <c r="F9" s="31"/>
      <c r="G9" s="23"/>
      <c r="H9" s="24"/>
      <c r="I9" s="25"/>
    </row>
    <row r="10" spans="1:9" s="2" customFormat="1" ht="15">
      <c r="A10" s="26" t="s">
        <v>8</v>
      </c>
      <c r="B10" s="27"/>
      <c r="C10" s="28"/>
      <c r="D10" s="29" t="s">
        <v>9</v>
      </c>
      <c r="E10" s="29"/>
      <c r="F10" s="29"/>
      <c r="G10" s="29" t="s">
        <v>9</v>
      </c>
      <c r="H10" s="29"/>
      <c r="I10" s="29"/>
    </row>
    <row r="11" spans="1:9" s="2" customFormat="1" ht="15">
      <c r="A11" s="30">
        <v>409771.83</v>
      </c>
      <c r="B11" s="30"/>
      <c r="C11" s="30"/>
      <c r="D11" s="30">
        <v>577.79</v>
      </c>
      <c r="E11" s="30"/>
      <c r="F11" s="30"/>
      <c r="G11" s="30">
        <v>1485.49</v>
      </c>
      <c r="H11" s="30"/>
      <c r="I11" s="30"/>
    </row>
    <row r="12" spans="1:9" s="2" customFormat="1" ht="15">
      <c r="A12" s="30"/>
      <c r="B12" s="30"/>
      <c r="C12" s="30"/>
      <c r="D12" s="30"/>
      <c r="E12" s="30"/>
      <c r="F12" s="30"/>
      <c r="G12" s="30"/>
      <c r="H12" s="30"/>
      <c r="I12" s="30"/>
    </row>
    <row r="13" s="2" customFormat="1" ht="15"/>
    <row r="14" s="2" customFormat="1" ht="15">
      <c r="A14" s="2" t="s">
        <v>10</v>
      </c>
    </row>
    <row r="15" s="2" customFormat="1" ht="15"/>
    <row r="16" spans="1:10" s="6" customFormat="1" ht="140.25">
      <c r="A16" s="8" t="s">
        <v>11</v>
      </c>
      <c r="B16" s="9" t="s">
        <v>12</v>
      </c>
      <c r="C16" s="9" t="s">
        <v>13</v>
      </c>
      <c r="D16" s="9" t="s">
        <v>14</v>
      </c>
      <c r="E16" s="9" t="s">
        <v>15</v>
      </c>
      <c r="F16" s="9" t="s">
        <v>16</v>
      </c>
      <c r="G16" s="9" t="s">
        <v>17</v>
      </c>
      <c r="H16" s="7"/>
      <c r="I16" s="7"/>
      <c r="J16" s="7"/>
    </row>
    <row r="17" spans="1:10" s="4" customFormat="1" ht="12.75">
      <c r="A17" s="10"/>
      <c r="B17" s="11" t="s">
        <v>18</v>
      </c>
      <c r="C17" s="11" t="s">
        <v>19</v>
      </c>
      <c r="D17" s="11" t="s">
        <v>19</v>
      </c>
      <c r="E17" s="11" t="s">
        <v>19</v>
      </c>
      <c r="F17" s="11"/>
      <c r="G17" s="11"/>
      <c r="H17" s="5"/>
      <c r="I17" s="5"/>
      <c r="J17" s="5"/>
    </row>
    <row r="18" spans="1:10" s="4" customFormat="1" ht="12.75">
      <c r="A18" s="10"/>
      <c r="B18" s="11"/>
      <c r="C18" s="11"/>
      <c r="D18" s="11"/>
      <c r="E18" s="11"/>
      <c r="F18" s="11"/>
      <c r="G18" s="11"/>
      <c r="H18" s="5"/>
      <c r="I18" s="5"/>
      <c r="J18" s="5"/>
    </row>
    <row r="19" spans="1:7" s="13" customFormat="1" ht="22.5" customHeight="1">
      <c r="A19" s="3">
        <v>2015</v>
      </c>
      <c r="B19" s="3">
        <v>10.0836</v>
      </c>
      <c r="C19" s="3">
        <v>1</v>
      </c>
      <c r="D19" s="3">
        <v>75</v>
      </c>
      <c r="E19" s="3">
        <v>1</v>
      </c>
      <c r="F19" s="3">
        <v>0</v>
      </c>
      <c r="G19" s="3">
        <v>1.0102</v>
      </c>
    </row>
    <row r="20" spans="1:7" s="13" customFormat="1" ht="21.75" customHeight="1">
      <c r="A20" s="3">
        <v>2016</v>
      </c>
      <c r="B20" s="3">
        <v>10.0836</v>
      </c>
      <c r="C20" s="3">
        <v>1</v>
      </c>
      <c r="D20" s="3">
        <v>75</v>
      </c>
      <c r="E20" s="3">
        <v>2</v>
      </c>
      <c r="F20" s="3">
        <v>0</v>
      </c>
      <c r="G20" s="3">
        <v>1.0102</v>
      </c>
    </row>
    <row r="21" spans="1:7" s="13" customFormat="1" ht="24.75" customHeight="1">
      <c r="A21" s="3">
        <v>2017</v>
      </c>
      <c r="B21" s="3">
        <v>10.0836</v>
      </c>
      <c r="C21" s="3">
        <v>1</v>
      </c>
      <c r="D21" s="3">
        <v>75</v>
      </c>
      <c r="E21" s="3">
        <v>2</v>
      </c>
      <c r="F21" s="3">
        <v>0</v>
      </c>
      <c r="G21" s="3">
        <v>1.0102</v>
      </c>
    </row>
    <row r="22" s="2" customFormat="1" ht="15"/>
    <row r="23" s="2" customFormat="1" ht="15"/>
    <row r="24" s="2" customFormat="1" ht="15"/>
    <row r="25" s="2" customFormat="1" ht="15"/>
    <row r="26" s="2" customFormat="1" ht="15">
      <c r="A26" s="2" t="s">
        <v>20</v>
      </c>
    </row>
    <row r="27" s="2" customFormat="1" ht="15"/>
    <row r="28" spans="1:7" s="7" customFormat="1" ht="178.5">
      <c r="A28" s="9" t="s">
        <v>11</v>
      </c>
      <c r="B28" s="9" t="s">
        <v>21</v>
      </c>
      <c r="C28" s="9" t="s">
        <v>22</v>
      </c>
      <c r="D28" s="9" t="s">
        <v>23</v>
      </c>
      <c r="E28" s="9" t="s">
        <v>24</v>
      </c>
      <c r="F28" s="9" t="s">
        <v>25</v>
      </c>
      <c r="G28" s="9" t="s">
        <v>26</v>
      </c>
    </row>
    <row r="29" spans="1:7" s="4" customFormat="1" ht="12.75">
      <c r="A29" s="10"/>
      <c r="B29" s="10" t="s">
        <v>19</v>
      </c>
      <c r="C29" s="10"/>
      <c r="D29" s="10" t="s">
        <v>27</v>
      </c>
      <c r="E29" s="10" t="s">
        <v>28</v>
      </c>
      <c r="F29" s="10" t="s">
        <v>9</v>
      </c>
      <c r="G29" s="10" t="s">
        <v>29</v>
      </c>
    </row>
    <row r="30" spans="1:7" s="6" customFormat="1" ht="26.25" customHeight="1">
      <c r="A30" s="8">
        <v>2015</v>
      </c>
      <c r="B30" s="8"/>
      <c r="C30" s="8">
        <v>1716.98</v>
      </c>
      <c r="D30" s="8">
        <v>5.8655</v>
      </c>
      <c r="E30" s="8">
        <v>31.775</v>
      </c>
      <c r="F30" s="8"/>
      <c r="G30" s="8"/>
    </row>
    <row r="31" s="12" customFormat="1" ht="12.75"/>
    <row r="32" s="12" customFormat="1" ht="12.75"/>
    <row r="33" s="12" customFormat="1" ht="12.75">
      <c r="A33" s="12" t="s">
        <v>30</v>
      </c>
    </row>
    <row r="34" s="12" customFormat="1" ht="12.75">
      <c r="D34" s="16" t="s">
        <v>41</v>
      </c>
    </row>
    <row r="35" spans="2:4" s="12" customFormat="1" ht="12.75">
      <c r="B35" s="12" t="s">
        <v>40</v>
      </c>
      <c r="D35" s="12">
        <v>43300</v>
      </c>
    </row>
    <row r="36" spans="2:4" s="12" customFormat="1" ht="12.75">
      <c r="B36" s="12" t="s">
        <v>42</v>
      </c>
      <c r="D36" s="12">
        <v>8500</v>
      </c>
    </row>
    <row r="37" s="12" customFormat="1" ht="12.75">
      <c r="B37" s="12" t="s">
        <v>43</v>
      </c>
    </row>
    <row r="38" spans="2:4" s="12" customFormat="1" ht="12.75">
      <c r="B38" s="12" t="s">
        <v>44</v>
      </c>
      <c r="D38" s="12">
        <f>D35-D36</f>
        <v>34800</v>
      </c>
    </row>
    <row r="39" spans="2:4" s="12" customFormat="1" ht="12.75">
      <c r="B39" s="12" t="s">
        <v>45</v>
      </c>
      <c r="D39" s="12">
        <v>31775</v>
      </c>
    </row>
    <row r="40" s="12" customFormat="1" ht="12.75"/>
    <row r="41" spans="2:4" s="12" customFormat="1" ht="27" customHeight="1">
      <c r="B41" s="18" t="s">
        <v>46</v>
      </c>
      <c r="C41" s="18"/>
      <c r="D41" s="12">
        <v>28842.2</v>
      </c>
    </row>
    <row r="42" s="12" customFormat="1" ht="12.75"/>
    <row r="43" s="12" customFormat="1" ht="12.75"/>
    <row r="44" spans="2:4" s="12" customFormat="1" ht="13.5">
      <c r="B44" s="15" t="s">
        <v>31</v>
      </c>
      <c r="D44" s="16" t="s">
        <v>29</v>
      </c>
    </row>
    <row r="45" spans="1:4" s="12" customFormat="1" ht="12.75">
      <c r="A45" s="12">
        <v>1</v>
      </c>
      <c r="B45" s="12" t="s">
        <v>32</v>
      </c>
      <c r="D45" s="12">
        <v>0</v>
      </c>
    </row>
    <row r="46" spans="1:4" s="12" customFormat="1" ht="12.75">
      <c r="A46" s="12">
        <v>2</v>
      </c>
      <c r="B46" s="12" t="s">
        <v>33</v>
      </c>
      <c r="D46" s="12">
        <v>663.2</v>
      </c>
    </row>
    <row r="47" spans="1:4" s="12" customFormat="1" ht="12.75">
      <c r="A47" s="12">
        <v>3</v>
      </c>
      <c r="B47" s="12" t="s">
        <v>34</v>
      </c>
      <c r="D47" s="12">
        <v>2260.3</v>
      </c>
    </row>
    <row r="48" spans="1:4" s="12" customFormat="1" ht="12.75">
      <c r="A48" s="12">
        <v>4</v>
      </c>
      <c r="B48" s="12" t="s">
        <v>35</v>
      </c>
      <c r="D48" s="12">
        <v>6261.4</v>
      </c>
    </row>
    <row r="49" spans="1:4" s="12" customFormat="1" ht="12.75">
      <c r="A49" s="12">
        <v>5</v>
      </c>
      <c r="B49" s="12" t="s">
        <v>36</v>
      </c>
      <c r="D49" s="17">
        <v>3.7</v>
      </c>
    </row>
    <row r="50" spans="1:4" s="12" customFormat="1" ht="12.75">
      <c r="A50" s="12">
        <v>6</v>
      </c>
      <c r="B50" s="12" t="s">
        <v>37</v>
      </c>
      <c r="D50" s="17">
        <v>245</v>
      </c>
    </row>
    <row r="51" spans="1:4" s="12" customFormat="1" ht="12.75">
      <c r="A51" s="12">
        <v>7</v>
      </c>
      <c r="B51" s="12" t="s">
        <v>38</v>
      </c>
      <c r="D51" s="17">
        <v>650</v>
      </c>
    </row>
    <row r="52" s="12" customFormat="1" ht="12.75"/>
    <row r="53" spans="2:4" s="14" customFormat="1" ht="13.5">
      <c r="B53" s="14" t="s">
        <v>39</v>
      </c>
      <c r="D53" s="14">
        <f>SUM(D45:D52)</f>
        <v>10083.6</v>
      </c>
    </row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</sheetData>
  <sheetProtection/>
  <mergeCells count="11">
    <mergeCell ref="B41:C41"/>
    <mergeCell ref="A8:F8"/>
    <mergeCell ref="G8:I9"/>
    <mergeCell ref="A10:C10"/>
    <mergeCell ref="D10:F10"/>
    <mergeCell ref="G10:I10"/>
    <mergeCell ref="A11:C12"/>
    <mergeCell ref="D11:F12"/>
    <mergeCell ref="G11:I12"/>
    <mergeCell ref="A9:C9"/>
    <mergeCell ref="D9:F9"/>
  </mergeCells>
  <printOptions/>
  <pageMargins left="0.7086614173228347" right="0.7086614173228347" top="0.35433070866141736" bottom="0.35433070866141736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2014-05-13T06:12:31Z</dcterms:modified>
  <cp:category/>
  <cp:version/>
  <cp:contentType/>
  <cp:contentStatus/>
</cp:coreProperties>
</file>